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200" windowHeight="7305"/>
  </bookViews>
  <sheets>
    <sheet name="1" sheetId="1" r:id="rId1"/>
  </sheets>
  <externalReferences>
    <externalReference r:id="rId2"/>
  </externalReferenc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/>
  <c r="D4"/>
  <c r="E4"/>
  <c r="F4"/>
  <c r="G4"/>
  <c r="H4"/>
  <c r="I4"/>
  <c r="J4"/>
  <c r="C5"/>
  <c r="D5"/>
  <c r="E5"/>
  <c r="F5"/>
  <c r="G5"/>
  <c r="H5"/>
  <c r="I5"/>
  <c r="J5"/>
  <c r="C6"/>
  <c r="D6"/>
  <c r="E6"/>
  <c r="F6"/>
  <c r="G6"/>
  <c r="H6"/>
  <c r="I6"/>
  <c r="J6"/>
  <c r="B7"/>
  <c r="C7"/>
  <c r="D7"/>
  <c r="E7"/>
  <c r="F7"/>
  <c r="G7"/>
  <c r="H7"/>
  <c r="I7"/>
  <c r="J7"/>
  <c r="B8"/>
  <c r="C8"/>
  <c r="D8"/>
  <c r="E8"/>
  <c r="F8"/>
  <c r="G8"/>
  <c r="H8"/>
  <c r="I8"/>
  <c r="J8"/>
  <c r="C9"/>
  <c r="D9"/>
  <c r="E9"/>
  <c r="F9"/>
  <c r="G9"/>
  <c r="H9"/>
  <c r="I9"/>
  <c r="J9"/>
  <c r="B10"/>
  <c r="C10"/>
  <c r="D10"/>
  <c r="E10"/>
  <c r="F10"/>
  <c r="G10"/>
  <c r="H10"/>
  <c r="I10"/>
  <c r="J10"/>
  <c r="B11"/>
  <c r="C11"/>
  <c r="D11"/>
  <c r="E11"/>
  <c r="F11"/>
  <c r="G11"/>
  <c r="H11"/>
  <c r="I11"/>
  <c r="J11"/>
  <c r="C12"/>
  <c r="D12"/>
  <c r="E12"/>
  <c r="F12"/>
  <c r="G12"/>
  <c r="H12"/>
  <c r="I12"/>
  <c r="J12"/>
  <c r="C13"/>
  <c r="D13"/>
  <c r="E13"/>
  <c r="F13"/>
  <c r="G13"/>
  <c r="H13"/>
  <c r="I13"/>
  <c r="J13"/>
  <c r="C14"/>
  <c r="D14"/>
  <c r="E14"/>
  <c r="F14"/>
  <c r="G14"/>
  <c r="H14"/>
  <c r="I14"/>
  <c r="J14"/>
</calcChain>
</file>

<file path=xl/sharedStrings.xml><?xml version="1.0" encoding="utf-8"?>
<sst xmlns="http://schemas.openxmlformats.org/spreadsheetml/2006/main" count="31" uniqueCount="31">
  <si>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</si>
  <si>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</si>
  <si>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</si>
  <si>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</si>
  <si>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</si>
  <si>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</si>
  <si>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</si>
  <si>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</si>
  <si>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</si>
  <si>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</si>
  <si>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</si>
  <si>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</si>
  <si>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</si>
  <si>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</si>
  <si>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</si>
  <si>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</si>
  <si>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</si>
  <si>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</si>
  <si>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</si>
  <si>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</si>
  <si>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</si>
  <si>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</si>
  <si>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</si>
  <si>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</si>
  <si>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</si>
  <si>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</si>
  <si>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</si>
  <si>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 / хлеб ржано пшеничн</t>
  </si>
  <si>
    <t>30 / 30</t>
  </si>
  <si>
    <t>напиток из груши дички промышленного произвлдства</t>
  </si>
  <si>
    <t xml:space="preserve">МБОУ "СОШ №11" а. Пшизов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</si>
</sst>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87;&#1088;&#1072;&#1074;&#1083;&#1077;&#1085;&#1080;&#1077;/Desktop/12.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</sheetNames>
    <sheetDataSet>
      <sheetData sheetId="0">
        <row r="4">
          <cell r="C4">
            <v>514</v>
          </cell>
          <cell r="D4" t="str">
            <v>сырники из творога с медом</v>
          </cell>
          <cell r="E4">
            <v>120</v>
          </cell>
          <cell r="F4">
            <v>27.42</v>
          </cell>
          <cell r="G4">
            <v>334.32</v>
          </cell>
          <cell r="H4">
            <v>27.12</v>
          </cell>
          <cell r="I4">
            <v>5</v>
          </cell>
          <cell r="J4" t="str">
            <v>44, 67</v>
          </cell>
        </row>
        <row r="5">
          <cell r="C5">
            <v>287</v>
          </cell>
          <cell r="D5" t="str">
            <v>кофейный напиток</v>
          </cell>
          <cell r="E5">
            <v>200</v>
          </cell>
          <cell r="F5">
            <v>2.36</v>
          </cell>
          <cell r="G5">
            <v>89.32</v>
          </cell>
          <cell r="H5">
            <v>1.4</v>
          </cell>
          <cell r="I5">
            <v>1.6</v>
          </cell>
          <cell r="J5">
            <v>17.350000000000001</v>
          </cell>
        </row>
        <row r="9">
          <cell r="C9">
            <v>386</v>
          </cell>
          <cell r="D9" t="str">
            <v>Фрукты свеж</v>
          </cell>
          <cell r="E9" t="str">
            <v>1шт</v>
          </cell>
          <cell r="F9">
            <v>14.71</v>
          </cell>
          <cell r="G9">
            <v>192</v>
          </cell>
          <cell r="H9">
            <v>3</v>
          </cell>
          <cell r="I9">
            <v>1</v>
          </cell>
          <cell r="J9">
            <v>42</v>
          </cell>
        </row>
        <row r="12">
          <cell r="D12" t="str">
            <v>Овощи</v>
          </cell>
          <cell r="E12">
            <v>60</v>
          </cell>
          <cell r="F12">
            <v>4.3899999999999997</v>
          </cell>
          <cell r="G12">
            <v>8.4</v>
          </cell>
          <cell r="H12">
            <v>0.48</v>
          </cell>
          <cell r="I12">
            <v>0.06</v>
          </cell>
          <cell r="J12">
            <v>1.98</v>
          </cell>
        </row>
        <row r="13">
          <cell r="C13">
            <v>42</v>
          </cell>
          <cell r="D13" t="str">
            <v>Рассольник Ленинградский</v>
          </cell>
          <cell r="E13">
            <v>200</v>
          </cell>
          <cell r="F13">
            <v>6.51</v>
          </cell>
          <cell r="G13">
            <v>88.89</v>
          </cell>
          <cell r="H13">
            <v>4</v>
          </cell>
          <cell r="I13">
            <v>9</v>
          </cell>
          <cell r="J13">
            <v>25.9</v>
          </cell>
        </row>
        <row r="14">
          <cell r="C14">
            <v>193</v>
          </cell>
          <cell r="D14" t="str">
            <v>Плов из отварной говядины</v>
          </cell>
          <cell r="E14">
            <v>190</v>
          </cell>
          <cell r="F14">
            <v>35.06</v>
          </cell>
          <cell r="G14">
            <v>23.17</v>
          </cell>
          <cell r="H14">
            <v>20</v>
          </cell>
          <cell r="I14">
            <v>32</v>
          </cell>
          <cell r="J14">
            <v>32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N6" sqref="N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/>
      <c r="I1" t="s">
        <v>1</v>
      </c>
      <c r="J1" s="23">
        <v>44482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f>'[1]1'!C4</f>
        <v>514</v>
      </c>
      <c r="D4" s="33" t="str">
        <f>'[1]1'!D4</f>
        <v>сырники из творога с медом</v>
      </c>
      <c r="E4" s="15">
        <f>'[1]1'!E4</f>
        <v>120</v>
      </c>
      <c r="F4" s="25">
        <f>'[1]1'!F4</f>
        <v>27.42</v>
      </c>
      <c r="G4" s="15">
        <f>'[1]1'!G4</f>
        <v>334.32</v>
      </c>
      <c r="H4" s="15">
        <f>'[1]1'!H4</f>
        <v>27.12</v>
      </c>
      <c r="I4" s="15">
        <f>'[1]1'!I4</f>
        <v>5</v>
      </c>
      <c r="J4" s="16" t="str">
        <f>'[1]1'!J4</f>
        <v>44, 67</v>
      </c>
    </row>
    <row r="5" spans="1:10">
      <c r="A5" s="7"/>
      <c r="B5" s="1" t="s">
        <v>12</v>
      </c>
      <c r="C5" s="2">
        <f>'[1]1'!C5</f>
        <v>287</v>
      </c>
      <c r="D5" s="34" t="str">
        <f>'[1]1'!D5</f>
        <v>кофейный напиток</v>
      </c>
      <c r="E5" s="17">
        <f>'[1]1'!E5</f>
        <v>200</v>
      </c>
      <c r="F5" s="26">
        <f>'[1]1'!F5</f>
        <v>2.36</v>
      </c>
      <c r="G5" s="17">
        <f>'[1]1'!G5</f>
        <v>89.32</v>
      </c>
      <c r="H5" s="17">
        <f>'[1]1'!H5</f>
        <v>1.4</v>
      </c>
      <c r="I5" s="17">
        <f>'[1]1'!I5</f>
        <v>1.6</v>
      </c>
      <c r="J5" s="18">
        <f>'[1]1'!J5</f>
        <v>17.350000000000001</v>
      </c>
    </row>
    <row r="6" spans="1:10">
      <c r="A6" s="7"/>
      <c r="B6" s="1" t="s">
        <v>23</v>
      </c>
      <c r="C6" s="2">
        <f>'[1]1'!C6</f>
        <v>0</v>
      </c>
      <c r="D6" s="34">
        <f>'[1]1'!D6</f>
        <v>0</v>
      </c>
      <c r="E6" s="17">
        <f>'[1]1'!E6</f>
        <v>0</v>
      </c>
      <c r="F6" s="26">
        <f>'[1]1'!F6</f>
        <v>0</v>
      </c>
      <c r="G6" s="17">
        <f>'[1]1'!G6</f>
        <v>0</v>
      </c>
      <c r="H6" s="17">
        <f>'[1]1'!H6</f>
        <v>0</v>
      </c>
      <c r="I6" s="17">
        <f>'[1]1'!I6</f>
        <v>0</v>
      </c>
      <c r="J6" s="18">
        <f>'[1]1'!J6</f>
        <v>0</v>
      </c>
    </row>
    <row r="7" spans="1:10">
      <c r="A7" s="7"/>
      <c r="B7" s="2">
        <f>'[1]1'!B7</f>
        <v>0</v>
      </c>
      <c r="C7" s="2">
        <f>'[1]1'!C7</f>
        <v>0</v>
      </c>
      <c r="D7" s="34">
        <f>'[1]1'!D7</f>
        <v>0</v>
      </c>
      <c r="E7" s="17">
        <f>'[1]1'!E7</f>
        <v>0</v>
      </c>
      <c r="F7" s="26">
        <f>'[1]1'!F7</f>
        <v>0</v>
      </c>
      <c r="G7" s="17">
        <f>'[1]1'!G7</f>
        <v>0</v>
      </c>
      <c r="H7" s="17">
        <f>'[1]1'!H7</f>
        <v>0</v>
      </c>
      <c r="I7" s="17">
        <f>'[1]1'!I7</f>
        <v>0</v>
      </c>
      <c r="J7" s="18">
        <f>'[1]1'!J7</f>
        <v>0</v>
      </c>
    </row>
    <row r="8" spans="1:10" ht="15.75" thickBot="1">
      <c r="A8" s="8"/>
      <c r="B8" s="9">
        <f>'[1]1'!B8</f>
        <v>0</v>
      </c>
      <c r="C8" s="9">
        <f>'[1]1'!C8</f>
        <v>0</v>
      </c>
      <c r="D8" s="35">
        <f>'[1]1'!D8</f>
        <v>0</v>
      </c>
      <c r="E8" s="19">
        <f>'[1]1'!E8</f>
        <v>0</v>
      </c>
      <c r="F8" s="27">
        <f>'[1]1'!F8</f>
        <v>0</v>
      </c>
      <c r="G8" s="19">
        <f>'[1]1'!G8</f>
        <v>0</v>
      </c>
      <c r="H8" s="19">
        <f>'[1]1'!H8</f>
        <v>0</v>
      </c>
      <c r="I8" s="19">
        <f>'[1]1'!I8</f>
        <v>0</v>
      </c>
      <c r="J8" s="20">
        <f>'[1]1'!J8</f>
        <v>0</v>
      </c>
    </row>
    <row r="9" spans="1:10">
      <c r="A9" s="4" t="s">
        <v>13</v>
      </c>
      <c r="B9" s="11" t="s">
        <v>20</v>
      </c>
      <c r="C9" s="6">
        <f>'[1]1'!C9</f>
        <v>386</v>
      </c>
      <c r="D9" s="33" t="str">
        <f>'[1]1'!D9</f>
        <v>Фрукты свеж</v>
      </c>
      <c r="E9" s="15" t="str">
        <f>'[1]1'!E9</f>
        <v>1шт</v>
      </c>
      <c r="F9" s="25">
        <f>'[1]1'!F9</f>
        <v>14.71</v>
      </c>
      <c r="G9" s="15">
        <f>'[1]1'!G9</f>
        <v>192</v>
      </c>
      <c r="H9" s="15">
        <f>'[1]1'!H9</f>
        <v>3</v>
      </c>
      <c r="I9" s="15">
        <f>'[1]1'!I9</f>
        <v>1</v>
      </c>
      <c r="J9" s="16">
        <f>'[1]1'!J9</f>
        <v>42</v>
      </c>
    </row>
    <row r="10" spans="1:10">
      <c r="A10" s="7"/>
      <c r="B10" s="2">
        <f>'[1]1'!B10</f>
        <v>0</v>
      </c>
      <c r="C10" s="2">
        <f>'[1]1'!C10</f>
        <v>0</v>
      </c>
      <c r="D10" s="34">
        <f>'[1]1'!D10</f>
        <v>0</v>
      </c>
      <c r="E10" s="17">
        <f>'[1]1'!E10</f>
        <v>0</v>
      </c>
      <c r="F10" s="26">
        <f>'[1]1'!F10</f>
        <v>0</v>
      </c>
      <c r="G10" s="17">
        <f>'[1]1'!G10</f>
        <v>0</v>
      </c>
      <c r="H10" s="17">
        <f>'[1]1'!H10</f>
        <v>0</v>
      </c>
      <c r="I10" s="17">
        <f>'[1]1'!I10</f>
        <v>0</v>
      </c>
      <c r="J10" s="18">
        <f>'[1]1'!J10</f>
        <v>0</v>
      </c>
    </row>
    <row r="11" spans="1:10" ht="15.75" thickBot="1">
      <c r="A11" s="8"/>
      <c r="B11" s="9">
        <f>'[1]1'!B11</f>
        <v>0</v>
      </c>
      <c r="C11" s="9">
        <f>'[1]1'!C11</f>
        <v>0</v>
      </c>
      <c r="D11" s="35">
        <f>'[1]1'!D11</f>
        <v>0</v>
      </c>
      <c r="E11" s="19">
        <f>'[1]1'!E11</f>
        <v>0</v>
      </c>
      <c r="F11" s="27">
        <f>'[1]1'!F11</f>
        <v>0</v>
      </c>
      <c r="G11" s="19">
        <f>'[1]1'!G11</f>
        <v>0</v>
      </c>
      <c r="H11" s="19">
        <f>'[1]1'!H11</f>
        <v>0</v>
      </c>
      <c r="I11" s="19">
        <f>'[1]1'!I11</f>
        <v>0</v>
      </c>
      <c r="J11" s="20">
        <f>'[1]1'!J11</f>
        <v>0</v>
      </c>
    </row>
    <row r="12" spans="1:10">
      <c r="A12" s="7" t="s">
        <v>14</v>
      </c>
      <c r="B12" s="10" t="s">
        <v>15</v>
      </c>
      <c r="C12" s="3">
        <f>'[1]1'!C12</f>
        <v>0</v>
      </c>
      <c r="D12" s="36" t="str">
        <f>'[1]1'!D12</f>
        <v>Овощи</v>
      </c>
      <c r="E12" s="21">
        <f>'[1]1'!E12</f>
        <v>60</v>
      </c>
      <c r="F12" s="28">
        <f>'[1]1'!F12</f>
        <v>4.3899999999999997</v>
      </c>
      <c r="G12" s="21">
        <f>'[1]1'!G12</f>
        <v>8.4</v>
      </c>
      <c r="H12" s="21">
        <f>'[1]1'!H12</f>
        <v>0.48</v>
      </c>
      <c r="I12" s="21">
        <f>'[1]1'!I12</f>
        <v>0.06</v>
      </c>
      <c r="J12" s="22">
        <f>'[1]1'!J12</f>
        <v>1.98</v>
      </c>
    </row>
    <row r="13" spans="1:10">
      <c r="A13" s="7"/>
      <c r="B13" s="1" t="s">
        <v>16</v>
      </c>
      <c r="C13" s="2">
        <f>'[1]1'!C13</f>
        <v>42</v>
      </c>
      <c r="D13" s="34" t="str">
        <f>'[1]1'!D13</f>
        <v>Рассольник Ленинградский</v>
      </c>
      <c r="E13" s="17">
        <f>'[1]1'!E13</f>
        <v>200</v>
      </c>
      <c r="F13" s="26">
        <f>'[1]1'!F13</f>
        <v>6.51</v>
      </c>
      <c r="G13" s="17">
        <f>'[1]1'!G13</f>
        <v>88.89</v>
      </c>
      <c r="H13" s="17">
        <f>'[1]1'!H13</f>
        <v>4</v>
      </c>
      <c r="I13" s="17">
        <f>'[1]1'!I13</f>
        <v>9</v>
      </c>
      <c r="J13" s="18">
        <f>'[1]1'!J13</f>
        <v>25.9</v>
      </c>
    </row>
    <row r="14" spans="1:10">
      <c r="A14" s="7"/>
      <c r="B14" s="1" t="s">
        <v>17</v>
      </c>
      <c r="C14" s="2">
        <f>'[1]1'!C14</f>
        <v>193</v>
      </c>
      <c r="D14" s="34" t="str">
        <f>'[1]1'!D14</f>
        <v>Плов из отварной говядины</v>
      </c>
      <c r="E14" s="17">
        <f>'[1]1'!E14</f>
        <v>190</v>
      </c>
      <c r="F14" s="26">
        <f>'[1]1'!F14</f>
        <v>35.06</v>
      </c>
      <c r="G14" s="17">
        <f>'[1]1'!G14</f>
        <v>23.17</v>
      </c>
      <c r="H14" s="17">
        <f>'[1]1'!H14</f>
        <v>20</v>
      </c>
      <c r="I14" s="17">
        <f>'[1]1'!I14</f>
        <v>32</v>
      </c>
      <c r="J14" s="18">
        <f>'[1]1'!J14</f>
        <v>32</v>
      </c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ht="30">
      <c r="A16" s="7"/>
      <c r="B16" s="1" t="s">
        <v>19</v>
      </c>
      <c r="C16" s="2"/>
      <c r="D16" s="34" t="s">
        <v>29</v>
      </c>
      <c r="E16" s="17">
        <v>200</v>
      </c>
      <c r="F16" s="26">
        <v>4.6100000000000003</v>
      </c>
      <c r="G16" s="17">
        <v>96</v>
      </c>
      <c r="H16" s="17">
        <v>0</v>
      </c>
      <c r="I16" s="17">
        <v>0</v>
      </c>
      <c r="J16" s="18">
        <v>24</v>
      </c>
    </row>
    <row r="17" spans="1:10">
      <c r="A17" s="7"/>
      <c r="B17" s="1" t="s">
        <v>24</v>
      </c>
      <c r="C17" s="2"/>
      <c r="D17" s="34" t="s">
        <v>27</v>
      </c>
      <c r="E17" s="17" t="s">
        <v>28</v>
      </c>
      <c r="F17" s="26">
        <v>2.2000000000000002</v>
      </c>
      <c r="G17" s="17">
        <v>122.52</v>
      </c>
      <c r="H17" s="17">
        <v>3.45</v>
      </c>
      <c r="I17" s="17">
        <v>0.66</v>
      </c>
      <c r="J17" s="18">
        <v>25.34</v>
      </c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2021-10-13T05:21:37Z</dcterms:modified>
</cp:coreProperties>
</file>